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<sst xmlns="http://schemas.openxmlformats.org/spreadsheetml/2006/main" count="25" uniqueCount="25">
  <si>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Costs per Day</t>
  </si>
  <si>
    <t>Item</t>
  </si>
  <si>
    <t>Total Cost</t>
  </si>
  <si>
    <t>Daily Cost</t>
  </si>
  <si>
    <t>No. Days</t>
  </si>
  <si>
    <t>Fuel</t>
  </si>
  <si>
    <t>Accomm.</t>
  </si>
  <si>
    <t>Food</t>
  </si>
  <si>
    <t>Extras</t>
  </si>
  <si>
    <t>Tour Cost</t>
  </si>
  <si>
    <t>4WD Hire</t>
  </si>
  <si>
    <t>4WD Maint  /Deprec</t>
  </si>
  <si>
    <t>Annual Trailer Maint. /Deprec</t>
  </si>
  <si>
    <t>Annual extra deprec. of 4WD v  small sedan</t>
  </si>
  <si>
    <t>Owned Vehicles</t>
  </si>
  <si>
    <t>Package Tours</t>
  </si>
  <si>
    <t>Hire Vehicles</t>
  </si>
  <si>
    <t>No. of Days</t>
  </si>
  <si>
    <t>Notes:</t>
  </si>
  <si>
    <t>Airfares not included as minor in overall costings</t>
  </si>
  <si>
    <t>More fuel allowed for vehicle towing a trailer</t>
  </si>
  <si>
    <t>Higher than average maintenance for 4WD while touring</t>
  </si>
  <si>
    <t>Trailer costs are annualized as not used otherwise</t>
  </si>
  <si>
    <t>To use spreadsheet: - change the 'Costs per Day' and the 'blue' figures to suit.</t>
  </si>
  <si>
    <t xml:space="preserve">                                       -  From then on, just alter the 'red' days to compare costs for more or less days per year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</si>
</sst>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\-[$$-C09]#,##0.00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/>
    </xf>
    <xf numFmtId="0" fontId="3" fillId="2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0" fontId="1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1.140625" style="0" customWidth="1"/>
    <col min="2" max="3" width="15.8515625" style="0" customWidth="1"/>
    <col min="4" max="4" width="0" style="0" hidden="1" customWidth="1"/>
    <col min="5" max="5" width="11.57421875" style="0" customWidth="1"/>
    <col min="6" max="6" width="13.140625" style="0" customWidth="1"/>
    <col min="7" max="10" width="11.57421875" style="0" customWidth="1"/>
    <col min="11" max="11" width="16.00390625" style="0" customWidth="1"/>
    <col min="12" max="12" width="16.28125" style="0" customWidth="1"/>
    <col min="13" max="13" width="19.00390625" style="0" customWidth="1"/>
    <col min="14" max="16384" width="11.57421875" style="0" customWidth="1"/>
  </cols>
  <sheetData>
    <row r="2" spans="1:13" ht="18">
      <c r="A2" s="1"/>
      <c r="B2" s="2"/>
      <c r="C2" s="2"/>
      <c r="D2" s="2"/>
      <c r="E2" s="32" t="s">
        <v>0</v>
      </c>
      <c r="F2" s="32"/>
      <c r="G2" s="32"/>
      <c r="H2" s="32"/>
      <c r="I2" s="32"/>
      <c r="J2" s="32"/>
      <c r="K2" s="3"/>
      <c r="L2" s="4"/>
      <c r="M2" s="4"/>
    </row>
    <row r="3" spans="1:13" s="12" customFormat="1" ht="47.25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11" t="s">
        <v>12</v>
      </c>
      <c r="M3" s="11" t="s">
        <v>13</v>
      </c>
    </row>
    <row r="4" spans="1:13" ht="12.75">
      <c r="A4" s="1"/>
      <c r="B4" s="2"/>
      <c r="C4" s="2"/>
      <c r="D4" s="2"/>
      <c r="E4" s="13"/>
      <c r="F4" s="13"/>
      <c r="G4" s="13"/>
      <c r="H4" s="13"/>
      <c r="I4" s="13"/>
      <c r="J4" s="13"/>
      <c r="K4" s="13"/>
      <c r="L4" s="4"/>
      <c r="M4" s="4"/>
    </row>
    <row r="5" spans="1:13" ht="12.75">
      <c r="A5" s="1"/>
      <c r="B5" s="2"/>
      <c r="C5" s="2"/>
      <c r="D5" s="2"/>
      <c r="E5" s="13"/>
      <c r="F5" s="13"/>
      <c r="G5" s="13"/>
      <c r="H5" s="13"/>
      <c r="I5" s="13"/>
      <c r="J5" s="13"/>
      <c r="K5" s="13"/>
      <c r="L5" s="4"/>
      <c r="M5" s="4"/>
    </row>
    <row r="6" spans="1:13" ht="12.75">
      <c r="A6" s="14" t="s">
        <v>14</v>
      </c>
      <c r="B6" s="15">
        <f>+C6*D6+L6+M6</f>
        <v>10940</v>
      </c>
      <c r="C6" s="15">
        <f>SUM(E6:K6)</f>
        <v>180</v>
      </c>
      <c r="D6" s="16">
        <f>+B13</f>
        <v>33</v>
      </c>
      <c r="E6" s="17">
        <v>45</v>
      </c>
      <c r="F6" s="17">
        <v>25</v>
      </c>
      <c r="G6" s="17">
        <v>30</v>
      </c>
      <c r="H6" s="17">
        <v>30</v>
      </c>
      <c r="I6" s="17">
        <v>0</v>
      </c>
      <c r="J6" s="17">
        <v>0</v>
      </c>
      <c r="K6" s="17">
        <v>50</v>
      </c>
      <c r="L6" s="18">
        <v>3000</v>
      </c>
      <c r="M6" s="18">
        <v>2000</v>
      </c>
    </row>
    <row r="7" spans="1:13" ht="12.75">
      <c r="A7" s="14"/>
      <c r="B7" s="15"/>
      <c r="C7" s="15"/>
      <c r="D7" s="16"/>
      <c r="E7" s="17"/>
      <c r="F7" s="17"/>
      <c r="G7" s="17"/>
      <c r="H7" s="17"/>
      <c r="I7" s="17"/>
      <c r="J7" s="17"/>
      <c r="K7" s="17"/>
      <c r="L7" s="18"/>
      <c r="M7" s="4"/>
    </row>
    <row r="8" spans="1:13" ht="12.75">
      <c r="A8" s="14" t="s">
        <v>15</v>
      </c>
      <c r="B8" s="15">
        <f>+C8*D8</f>
        <v>17490</v>
      </c>
      <c r="C8" s="15">
        <f>SUM(E8:J8)</f>
        <v>530</v>
      </c>
      <c r="D8" s="16">
        <f>+B13</f>
        <v>33</v>
      </c>
      <c r="E8" s="17"/>
      <c r="F8" s="17"/>
      <c r="G8" s="17">
        <v>10</v>
      </c>
      <c r="H8" s="17">
        <v>20</v>
      </c>
      <c r="I8" s="17">
        <v>500</v>
      </c>
      <c r="J8" s="17">
        <v>0</v>
      </c>
      <c r="K8" s="17"/>
      <c r="L8" s="18"/>
      <c r="M8" s="4"/>
    </row>
    <row r="9" spans="1:13" ht="12.75">
      <c r="A9" s="14"/>
      <c r="B9" s="15"/>
      <c r="C9" s="15"/>
      <c r="D9" s="16"/>
      <c r="E9" s="17"/>
      <c r="F9" s="17"/>
      <c r="G9" s="17"/>
      <c r="H9" s="17"/>
      <c r="I9" s="17"/>
      <c r="J9" s="17"/>
      <c r="K9" s="17"/>
      <c r="L9" s="18"/>
      <c r="M9" s="4"/>
    </row>
    <row r="10" spans="1:13" ht="12.75">
      <c r="A10" s="14" t="s">
        <v>16</v>
      </c>
      <c r="B10" s="15">
        <f>+C10*D10</f>
        <v>11055</v>
      </c>
      <c r="C10" s="15">
        <f>SUM(E10:J10)</f>
        <v>335</v>
      </c>
      <c r="D10" s="16">
        <f>+B13</f>
        <v>33</v>
      </c>
      <c r="E10" s="17">
        <v>35</v>
      </c>
      <c r="F10" s="17">
        <v>100</v>
      </c>
      <c r="G10" s="17">
        <v>70</v>
      </c>
      <c r="H10" s="17">
        <v>30</v>
      </c>
      <c r="I10" s="17"/>
      <c r="J10" s="17">
        <v>100</v>
      </c>
      <c r="K10" s="17"/>
      <c r="L10" s="18"/>
      <c r="M10" s="4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25">
      <c r="A13" s="19" t="s">
        <v>17</v>
      </c>
      <c r="B13" s="20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21" t="s">
        <v>18</v>
      </c>
      <c r="B16" s="22" t="s">
        <v>19</v>
      </c>
      <c r="C16" s="22"/>
      <c r="D16" s="23"/>
      <c r="E16" s="22"/>
      <c r="F16" s="23"/>
      <c r="G16" s="1"/>
      <c r="H16" s="1"/>
      <c r="I16" s="1"/>
      <c r="J16" s="1"/>
      <c r="K16" s="1"/>
      <c r="L16" s="1"/>
      <c r="M16" s="1"/>
    </row>
    <row r="17" spans="1:13" ht="12.75">
      <c r="A17" s="24"/>
      <c r="B17" s="1" t="s">
        <v>20</v>
      </c>
      <c r="C17" s="1"/>
      <c r="D17" s="25"/>
      <c r="E17" s="1"/>
      <c r="F17" s="25"/>
      <c r="G17" s="1"/>
      <c r="H17" s="1"/>
      <c r="I17" s="1"/>
      <c r="J17" s="1"/>
      <c r="K17" s="1"/>
      <c r="L17" s="1"/>
      <c r="M17" s="1"/>
    </row>
    <row r="18" spans="1:13" ht="12.75">
      <c r="A18" s="24"/>
      <c r="B18" s="26" t="s">
        <v>21</v>
      </c>
      <c r="C18" s="26"/>
      <c r="D18" s="25"/>
      <c r="E18" s="1"/>
      <c r="F18" s="25"/>
      <c r="G18" s="1"/>
      <c r="H18" s="1"/>
      <c r="I18" s="1"/>
      <c r="J18" s="1"/>
      <c r="K18" s="1"/>
      <c r="L18" s="1"/>
      <c r="M18" s="1"/>
    </row>
    <row r="19" spans="1:13" ht="12.75">
      <c r="A19" s="27"/>
      <c r="B19" s="28" t="s">
        <v>22</v>
      </c>
      <c r="C19" s="28"/>
      <c r="D19" s="29"/>
      <c r="E19" s="28"/>
      <c r="F19" s="29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>
      <c r="A22" s="31" t="s">
        <v>23</v>
      </c>
      <c r="B22" s="31"/>
      <c r="C22" s="31"/>
      <c r="D22" s="31"/>
      <c r="E22" s="31"/>
      <c r="F22" s="31"/>
      <c r="G22" s="30"/>
      <c r="H22" s="30"/>
      <c r="I22" s="30"/>
      <c r="J22" s="30"/>
      <c r="K22" s="30"/>
      <c r="L22" s="30"/>
      <c r="M22" s="30"/>
    </row>
    <row r="23" spans="1:13" ht="18">
      <c r="A23" s="31" t="s">
        <v>24</v>
      </c>
      <c r="B23" s="31"/>
      <c r="C23" s="31"/>
      <c r="D23" s="31"/>
      <c r="E23" s="31"/>
      <c r="F23" s="31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1">
    <mergeCell ref="E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alans comparative camping costs.xls</dc:title>
  <dc:subject/>
  <dc:creator/>
  <cp:keywords/>
  <dc:description/>
  <cp:lastModifiedBy>xp10023</cp:lastModifiedBy>
  <dcterms:created xsi:type="dcterms:W3CDTF">2007-11-21T08:03:57Z</dcterms:created>
  <dcterms:modified xsi:type="dcterms:W3CDTF">2007-11-21T08:03:57Z</dcterms:modified>
  <cp:category/>
  <cp:version/>
  <cp:contentType/>
  <cp:contentStatus/>
</cp:coreProperties>
</file>